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130"/>
  <workbookPr/>
  <mc:AlternateContent xmlns:mc="http://schemas.openxmlformats.org/markup-compatibility/2006">
    <mc:Choice Requires="x15">
      <x15ac:absPath xmlns:x15ac="http://schemas.microsoft.com/office/spreadsheetml/2010/11/ac" url="https://edisonintl-my.sharepoint.com/personal/alejandra_arzola_sce_com/Documents/WMP 2020/1. WMP Data Requests/TURN-SCE-001/"/>
    </mc:Choice>
  </mc:AlternateContent>
  <xr:revisionPtr revIDLastSave="0" documentId="8_{1EB7DFA5-2D1E-4D8E-B55F-DFD429D9508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ummary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9" i="1" l="1"/>
  <c r="G20" i="1"/>
  <c r="G19" i="1"/>
  <c r="G18" i="1"/>
  <c r="G17" i="1"/>
  <c r="G14" i="1"/>
  <c r="G16" i="1"/>
  <c r="G15" i="1"/>
  <c r="G13" i="1"/>
  <c r="G12" i="1"/>
  <c r="G11" i="1"/>
  <c r="G4" i="1"/>
  <c r="G10" i="1"/>
  <c r="G8" i="1"/>
  <c r="G7" i="1"/>
  <c r="G6" i="1"/>
  <c r="G5" i="1" l="1"/>
</calcChain>
</file>

<file path=xl/sharedStrings.xml><?xml version="1.0" encoding="utf-8"?>
<sst xmlns="http://schemas.openxmlformats.org/spreadsheetml/2006/main" count="41" uniqueCount="28">
  <si>
    <t>2020-2022</t>
  </si>
  <si>
    <t>Table</t>
  </si>
  <si>
    <t>Activity</t>
  </si>
  <si>
    <t>Initiative</t>
  </si>
  <si>
    <t>Risk Reduction</t>
  </si>
  <si>
    <t>Spend ('000 in 2019 dollars)</t>
  </si>
  <si>
    <t>RSE</t>
  </si>
  <si>
    <t>23 - Grid design and system hardening</t>
  </si>
  <si>
    <t>Circuit breaker maintenance and installation to de-energize lines upon detecting a fault: circuit breaker relay hardware for fast curve (SH-6)</t>
  </si>
  <si>
    <t>Covered conductor installation: covered conductor (SH-1)</t>
  </si>
  <si>
    <t>Distribution pole replacement and reinforcement, including with composite poles: composite poles and crossarms (SH-3)</t>
  </si>
  <si>
    <t>Distribution pole replacement and reinforcement, including with composite poles: deteriorated pole</t>
  </si>
  <si>
    <t>Expulsion fuse replacement: Branch line protection strategy (SH-4)</t>
  </si>
  <si>
    <t>Installation of system automation equipment: installation of system automation equipment - remote controlled automatic reclosers settings update (SH-5)</t>
  </si>
  <si>
    <t>Undergrounding of electric lines and/or equipment: undergrounding overhead conductor (SH-2)</t>
  </si>
  <si>
    <t>24 - Asset management and inspections</t>
  </si>
  <si>
    <t>Infrared inspections of distribution electric lines and equipment: infrared inspection of energized overhead distribution facilities and equipment (IN-3)</t>
  </si>
  <si>
    <t>Infrared inspections of transmission electric lines and equipment: infrared inspection, corona scanning, and high definition imagery of energized overhead transmission facilities and equipment (IN-4)</t>
  </si>
  <si>
    <t>Other discretionary inspection of distribution electric lines and equipment, beyond inspections mandated by rules and regulations: distribution high fire risk-informed inspections (IN-1.1)</t>
  </si>
  <si>
    <t>Other discretionary inspection of distribution electric lines and equipment, beyond inspections mandated by rules and regulations: aerial inspections (IN-6.1)</t>
  </si>
  <si>
    <t>Other discretionary inspection of transmission electric lines and equipment, beyond inspections mandated by rules and regulations: transmission risk-informed inspections in HFRA (IN-1.2)</t>
  </si>
  <si>
    <t>Other discretionary inspection of transmission electric lines and equipment, beyond inspections mandated by rules and regulations: aerial inspections - transmission (IN-6.2)</t>
  </si>
  <si>
    <t>25 - Vegetation management and inspections</t>
  </si>
  <si>
    <t>Fuel management and reduction of “slash” from vegetation management activities: expanded pole brushing (VM-2)</t>
  </si>
  <si>
    <t>Removal and remediation of trees with strike potential to electric lines and equipment: hazard tree (VM-1)</t>
  </si>
  <si>
    <t>Removal and remediation of trees with strike potential to electric lines and equipment: DRI quarterly inspections and tree removals (VM-4)</t>
  </si>
  <si>
    <t>26 - Grid operations and protocols</t>
  </si>
  <si>
    <t xml:space="preserve">PSPS events and mitigation of PSPS impacts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</si>
</sst>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.0_);_(* \(#,##0.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2" borderId="1" applyNumberFormat="0" applyAlignment="0" applyProtection="0"/>
  </cellStyleXfs>
  <cellXfs count="11">
    <xf numFmtId="0" fontId="0" fillId="0" borderId="0" xfId="0"/>
    <xf numFmtId="0" fontId="3" fillId="3" borderId="2" xfId="0" applyFont="1" applyFill="1" applyBorder="1" applyAlignment="1">
      <alignment horizontal="centerContinuous"/>
    </xf>
    <xf numFmtId="0" fontId="3" fillId="3" borderId="3" xfId="0" applyFont="1" applyFill="1" applyBorder="1" applyAlignment="1">
      <alignment horizontal="centerContinuous"/>
    </xf>
    <xf numFmtId="0" fontId="3" fillId="3" borderId="4" xfId="0" applyFont="1" applyFill="1" applyBorder="1" applyAlignment="1">
      <alignment horizontal="centerContinuous"/>
    </xf>
    <xf numFmtId="164" fontId="0" fillId="0" borderId="0" xfId="2" applyNumberFormat="1" applyFont="1"/>
    <xf numFmtId="43" fontId="0" fillId="0" borderId="0" xfId="1" applyFont="1"/>
    <xf numFmtId="165" fontId="0" fillId="0" borderId="0" xfId="1" applyNumberFormat="1" applyFont="1"/>
    <xf numFmtId="0" fontId="0" fillId="0" borderId="0" xfId="0" applyAlignment="1">
      <alignment wrapText="1"/>
    </xf>
    <xf numFmtId="164" fontId="0" fillId="0" borderId="0" xfId="2" applyNumberFormat="1" applyFont="1" applyAlignment="1"/>
    <xf numFmtId="0" fontId="2" fillId="2" borderId="1" xfId="3"/>
    <xf numFmtId="0" fontId="2" fillId="2" borderId="1" xfId="3" applyAlignment="1">
      <alignment horizontal="center"/>
    </xf>
  </cellXfs>
  <cellStyles count="4">
    <cellStyle name="Comma" xfId="1" builtinId="3"/>
    <cellStyle name="Currency" xfId="2" builtinId="4"/>
    <cellStyle name="Normal" xfId="0" builtinId="0"/>
    <cellStyle name="Output" xfId="3" builtinId="2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G20"/>
  <sheetViews>
    <sheetView tabSelected="1" workbookViewId="0">
      <selection activeCell="I7" sqref="I7"/>
    </sheetView>
  </sheetViews>
  <sheetFormatPr defaultRowHeight="15" x14ac:dyDescent="0.25"/>
  <cols>
    <col min="2" max="2" width="36.7109375" bestFit="1" customWidth="1"/>
    <col min="3" max="3" width="7.7109375" bestFit="1" customWidth="1"/>
    <col min="4" max="4" width="44.7109375" customWidth="1"/>
    <col min="5" max="5" width="14.140625" bestFit="1" customWidth="1"/>
    <col min="6" max="6" width="25.5703125" bestFit="1" customWidth="1"/>
  </cols>
  <sheetData>
    <row r="1" spans="2:7" ht="15.75" thickBot="1" x14ac:dyDescent="0.3"/>
    <row r="2" spans="2:7" ht="19.5" thickBot="1" x14ac:dyDescent="0.35">
      <c r="E2" s="1" t="s">
        <v>0</v>
      </c>
      <c r="F2" s="2"/>
      <c r="G2" s="3"/>
    </row>
    <row r="3" spans="2:7" x14ac:dyDescent="0.25">
      <c r="B3" s="9" t="s">
        <v>1</v>
      </c>
      <c r="C3" s="9" t="s">
        <v>2</v>
      </c>
      <c r="D3" s="9" t="s">
        <v>3</v>
      </c>
      <c r="E3" s="10" t="s">
        <v>4</v>
      </c>
      <c r="F3" s="10" t="s">
        <v>5</v>
      </c>
      <c r="G3" s="10" t="s">
        <v>6</v>
      </c>
    </row>
    <row r="4" spans="2:7" ht="45" x14ac:dyDescent="0.25">
      <c r="B4" t="s">
        <v>7</v>
      </c>
      <c r="C4">
        <v>2.7</v>
      </c>
      <c r="D4" s="7" t="s">
        <v>8</v>
      </c>
      <c r="E4" s="5">
        <v>0.20900436960769697</v>
      </c>
      <c r="F4" s="4">
        <v>24840.589049999999</v>
      </c>
      <c r="G4" s="6">
        <f t="shared" ref="G4:G20" si="0">E4/F4*1000000</f>
        <v>8.4138250178772225</v>
      </c>
    </row>
    <row r="5" spans="2:7" ht="30" x14ac:dyDescent="0.25">
      <c r="B5" t="s">
        <v>7</v>
      </c>
      <c r="C5">
        <v>3.1</v>
      </c>
      <c r="D5" s="7" t="s">
        <v>9</v>
      </c>
      <c r="E5" s="5">
        <v>41.568649561449227</v>
      </c>
      <c r="F5" s="4">
        <v>1776408.1887237527</v>
      </c>
      <c r="G5" s="6">
        <f t="shared" si="0"/>
        <v>23.400392896924167</v>
      </c>
    </row>
    <row r="6" spans="2:7" ht="45" x14ac:dyDescent="0.25">
      <c r="B6" t="s">
        <v>7</v>
      </c>
      <c r="C6">
        <v>6.1</v>
      </c>
      <c r="D6" s="7" t="s">
        <v>10</v>
      </c>
      <c r="E6" s="5">
        <v>0.6617514972072216</v>
      </c>
      <c r="F6" s="8">
        <v>178030.36668800004</v>
      </c>
      <c r="G6" s="6">
        <f t="shared" si="0"/>
        <v>3.7170709105315027</v>
      </c>
    </row>
    <row r="7" spans="2:7" ht="45" x14ac:dyDescent="0.25">
      <c r="B7" t="s">
        <v>7</v>
      </c>
      <c r="C7">
        <v>6.2</v>
      </c>
      <c r="D7" s="7" t="s">
        <v>11</v>
      </c>
      <c r="E7" s="5">
        <v>6.7451531311788868E-2</v>
      </c>
      <c r="F7" s="8">
        <v>19594.019200000002</v>
      </c>
      <c r="G7" s="6">
        <f t="shared" si="0"/>
        <v>3.4424550993493392</v>
      </c>
    </row>
    <row r="8" spans="2:7" ht="30" x14ac:dyDescent="0.25">
      <c r="B8" t="s">
        <v>7</v>
      </c>
      <c r="C8">
        <v>7</v>
      </c>
      <c r="D8" s="7" t="s">
        <v>12</v>
      </c>
      <c r="E8" s="5">
        <v>0.1699030651950196</v>
      </c>
      <c r="F8" s="4">
        <v>18679.374876365579</v>
      </c>
      <c r="G8" s="6">
        <f t="shared" si="0"/>
        <v>9.0957575571756735</v>
      </c>
    </row>
    <row r="9" spans="2:7" ht="60" x14ac:dyDescent="0.25">
      <c r="B9" t="s">
        <v>7</v>
      </c>
      <c r="C9">
        <v>9</v>
      </c>
      <c r="D9" s="7" t="s">
        <v>13</v>
      </c>
      <c r="E9" s="5">
        <v>1.6048542700246159E-2</v>
      </c>
      <c r="F9" s="4">
        <v>8319.513639362649</v>
      </c>
      <c r="G9" s="6">
        <f t="shared" si="0"/>
        <v>1.9290241468340961</v>
      </c>
    </row>
    <row r="10" spans="2:7" ht="45" x14ac:dyDescent="0.25">
      <c r="B10" t="s">
        <v>7</v>
      </c>
      <c r="C10">
        <v>16</v>
      </c>
      <c r="D10" s="7" t="s">
        <v>14</v>
      </c>
      <c r="E10" s="5">
        <v>0.28267257727002137</v>
      </c>
      <c r="F10" s="4">
        <v>59500</v>
      </c>
      <c r="G10" s="6">
        <f t="shared" si="0"/>
        <v>4.750799617983553</v>
      </c>
    </row>
    <row r="11" spans="2:7" ht="60" x14ac:dyDescent="0.25">
      <c r="B11" t="s">
        <v>15</v>
      </c>
      <c r="C11">
        <v>4</v>
      </c>
      <c r="D11" s="7" t="s">
        <v>16</v>
      </c>
      <c r="E11" s="5">
        <v>5.8771091202465871E-3</v>
      </c>
      <c r="F11" s="8">
        <v>1175.8500000000001</v>
      </c>
      <c r="G11" s="6">
        <f t="shared" si="0"/>
        <v>4.9981792917860153</v>
      </c>
    </row>
    <row r="12" spans="2:7" ht="75" x14ac:dyDescent="0.25">
      <c r="B12" t="s">
        <v>15</v>
      </c>
      <c r="C12">
        <v>5</v>
      </c>
      <c r="D12" s="7" t="s">
        <v>17</v>
      </c>
      <c r="E12" s="5">
        <v>5.8323177556695339E-3</v>
      </c>
      <c r="F12" s="8">
        <v>10323.5475255</v>
      </c>
      <c r="G12" s="6">
        <f t="shared" si="0"/>
        <v>0.56495286540438117</v>
      </c>
    </row>
    <row r="13" spans="2:7" ht="75" x14ac:dyDescent="0.25">
      <c r="B13" t="s">
        <v>15</v>
      </c>
      <c r="C13">
        <v>9.1</v>
      </c>
      <c r="D13" s="7" t="s">
        <v>18</v>
      </c>
      <c r="E13" s="5">
        <v>6.8158622569272014</v>
      </c>
      <c r="F13" s="8">
        <v>320323.27091862378</v>
      </c>
      <c r="G13" s="6">
        <f t="shared" si="0"/>
        <v>21.278073982513529</v>
      </c>
    </row>
    <row r="14" spans="2:7" ht="60" x14ac:dyDescent="0.25">
      <c r="B14" t="s">
        <v>15</v>
      </c>
      <c r="C14">
        <v>9.1999999999999993</v>
      </c>
      <c r="D14" s="7" t="s">
        <v>19</v>
      </c>
      <c r="E14" s="5">
        <v>4.7506308291557549</v>
      </c>
      <c r="F14" s="4">
        <v>293273.80066133005</v>
      </c>
      <c r="G14" s="6">
        <f t="shared" si="0"/>
        <v>16.198619919144228</v>
      </c>
    </row>
    <row r="15" spans="2:7" ht="75" x14ac:dyDescent="0.25">
      <c r="B15" t="s">
        <v>15</v>
      </c>
      <c r="C15">
        <v>10.1</v>
      </c>
      <c r="D15" s="7" t="s">
        <v>20</v>
      </c>
      <c r="E15" s="5">
        <v>1.319129291468714</v>
      </c>
      <c r="F15" s="8">
        <v>76571.212899715785</v>
      </c>
      <c r="G15" s="6">
        <f t="shared" si="0"/>
        <v>17.227483299714198</v>
      </c>
    </row>
    <row r="16" spans="2:7" ht="60" x14ac:dyDescent="0.25">
      <c r="B16" t="s">
        <v>15</v>
      </c>
      <c r="C16">
        <v>10.199999999999999</v>
      </c>
      <c r="D16" s="7" t="s">
        <v>21</v>
      </c>
      <c r="E16" s="5">
        <v>0.82903609857369043</v>
      </c>
      <c r="F16" s="8">
        <v>52608.371609514652</v>
      </c>
      <c r="G16" s="6">
        <f t="shared" si="0"/>
        <v>15.758634476033707</v>
      </c>
    </row>
    <row r="17" spans="2:7" ht="45" x14ac:dyDescent="0.25">
      <c r="B17" t="s">
        <v>22</v>
      </c>
      <c r="C17">
        <v>5.0999999999999996</v>
      </c>
      <c r="D17" s="7" t="s">
        <v>23</v>
      </c>
      <c r="E17" s="5">
        <v>0.71372938940304254</v>
      </c>
      <c r="F17" s="4">
        <v>12196.870846731068</v>
      </c>
      <c r="G17" s="6">
        <f t="shared" si="0"/>
        <v>58.51741798137774</v>
      </c>
    </row>
    <row r="18" spans="2:7" ht="45" x14ac:dyDescent="0.25">
      <c r="B18" t="s">
        <v>22</v>
      </c>
      <c r="C18">
        <v>16.100000000000001</v>
      </c>
      <c r="D18" s="7" t="s">
        <v>24</v>
      </c>
      <c r="E18" s="5">
        <v>4.4346907789217553</v>
      </c>
      <c r="F18" s="4">
        <v>179067.22792025821</v>
      </c>
      <c r="G18" s="6">
        <f t="shared" si="0"/>
        <v>24.765507515962671</v>
      </c>
    </row>
    <row r="19" spans="2:7" ht="45" x14ac:dyDescent="0.25">
      <c r="B19" t="s">
        <v>22</v>
      </c>
      <c r="C19">
        <v>16.2</v>
      </c>
      <c r="D19" s="7" t="s">
        <v>25</v>
      </c>
      <c r="E19" s="5">
        <v>3.3699321863496183</v>
      </c>
      <c r="F19" s="4">
        <v>111008.47500000001</v>
      </c>
      <c r="G19" s="6">
        <f t="shared" si="0"/>
        <v>30.357431595647252</v>
      </c>
    </row>
    <row r="20" spans="2:7" x14ac:dyDescent="0.25">
      <c r="B20" t="s">
        <v>26</v>
      </c>
      <c r="C20">
        <v>5</v>
      </c>
      <c r="D20" t="s">
        <v>27</v>
      </c>
      <c r="E20" s="5">
        <v>8.2792190117667115</v>
      </c>
      <c r="F20" s="4">
        <v>147118.66468521144</v>
      </c>
      <c r="G20" s="6">
        <f t="shared" si="0"/>
        <v>56.275789543642794</v>
      </c>
    </row>
  </sheetData>
  <sortState xmlns:xlrd2="http://schemas.microsoft.com/office/spreadsheetml/2017/richdata2" ref="B4:H20">
    <sortCondition ref="B4:B20"/>
    <sortCondition ref="C4:C20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ypeofFiling xmlns="b41af356-fc12-4cfd-a69c-f5abb50e46cd" xsi:nil="true"/>
    <Document_x0020_Type xmlns="b41af356-fc12-4cfd-a69c-f5abb50e46cd">Filed Document</Document_x0020_Type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E86C91AD6C871488744B20043618BBE" ma:contentTypeVersion="14" ma:contentTypeDescription="Create a new document." ma:contentTypeScope="" ma:versionID="811433a3607388195d4e5016b663a425">
  <xsd:schema xmlns:xsd="http://www.w3.org/2001/XMLSchema" xmlns:xs="http://www.w3.org/2001/XMLSchema" xmlns:p="http://schemas.microsoft.com/office/2006/metadata/properties" xmlns:ns2="b41af356-fc12-4cfd-a69c-f5abb50e46cd" xmlns:ns3="287e4302-86cf-4944-a309-ab111957c492" targetNamespace="http://schemas.microsoft.com/office/2006/metadata/properties" ma:root="true" ma:fieldsID="4e5246afe85f91c214a9a931f3908438" ns2:_="" ns3:_="">
    <xsd:import namespace="b41af356-fc12-4cfd-a69c-f5abb50e46cd"/>
    <xsd:import namespace="287e4302-86cf-4944-a309-ab111957c49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Document_x0020_Typ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TypeofFiling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1af356-fc12-4cfd-a69c-f5abb50e46c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Document_x0020_Type" ma:index="10" nillable="true" ma:displayName="Document Type" ma:default="Filed Document" ma:format="Dropdown" ma:internalName="Document_x0020_Type">
      <xsd:simpleType>
        <xsd:restriction base="dms:Choice">
          <xsd:enumeration value="Filed Document"/>
          <xsd:enumeration value="Report"/>
          <xsd:enumeration value="Advice Letter"/>
          <xsd:enumeration value="Archive"/>
          <xsd:enumeration value="Decision"/>
          <xsd:enumeration value="Reference"/>
          <xsd:enumeration value="Ruling"/>
          <xsd:enumeration value="Testimony"/>
          <xsd:enumeration value="Workpapers"/>
          <xsd:enumeration value="Transcripts"/>
          <xsd:enumeration value="Presentation"/>
        </xsd:restriction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TypeofFiling" ma:index="15" nillable="true" ma:displayName="Type of Filing" ma:description="Filings" ma:format="Dropdown" ma:internalName="TypeofFiling">
      <xsd:simpleType>
        <xsd:restriction base="dms:Note">
          <xsd:maxLength value="255"/>
        </xsd:restriction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7e4302-86cf-4944-a309-ab111957c492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Filing Type"/>
        <xsd:element ref="dc:title" minOccurs="0" maxOccurs="1" ma:index="4" ma:displayName="Document Dat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AEB8B8A-66B4-48DE-AA95-A2D449C047C5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974c324c-599a-433a-b66e-41663df5c93f"/>
    <ds:schemaRef ds:uri="http://schemas.openxmlformats.org/package/2006/metadata/core-properties"/>
    <ds:schemaRef ds:uri="http://schemas.microsoft.com/office/2006/documentManagement/types"/>
    <ds:schemaRef ds:uri="0bc2e7ab-a9ef-4507-aecb-8204a3dc15b0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C9E02B2-52B3-4848-8746-5ADEED4129A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CB5791A-3B32-49F1-9DE6-D6BF8EAE15A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Gary Cheng</dc:creator>
  <cp:keywords/>
  <dc:description/>
  <cp:lastModifiedBy>Alejandra Arzola</cp:lastModifiedBy>
  <cp:revision/>
  <dcterms:created xsi:type="dcterms:W3CDTF">2020-02-20T21:08:36Z</dcterms:created>
  <dcterms:modified xsi:type="dcterms:W3CDTF">2020-02-25T22:08:53Z</dcterms:modified>
  <cp:category/>
  <cp:contentStatus>(5) Approved For Case Admin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0x010100CE86C91AD6C871488744B20043618BBE</vt:lpwstr>
  </property>
  <property fmtid="{D5CDD505-2E9C-101B-9397-08002B2CF9AE}" pid="3" name="_dlc_DocIdItemGuid">
    <vt:lpwstr>8ce37807-fd65-4f17-a41e-626f80a9ff9e</vt:lpwstr>
  </property>
  <property fmtid="{D5CDD505-2E9C-101B-9397-08002B2CF9AE}" pid="4" name="_docset_NoMedatataSyncRequired">
    <vt:lpwstr>False</vt:lpwstr>
  </property>
</Properties>
</file>